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<sst xmlns="http://schemas.openxmlformats.org/spreadsheetml/2006/main" count="80" uniqueCount="58">
  <si>
    <t>СПРАВКА</t>
  </si>
  <si>
    <t>КОДЫ</t>
  </si>
  <si>
    <t>по консолидируемым  расчетам</t>
  </si>
  <si>
    <t xml:space="preserve">Форма по ОКУД   </t>
  </si>
  <si>
    <t>0503125</t>
  </si>
  <si>
    <t xml:space="preserve">Дата   </t>
  </si>
  <si>
    <t>Наименование финансового органа; органа, осуществляющего кассовое обслуживание исполнения бюджета; главного распорядителя, распорядителя, получателя бюджетных средств, главного администратора, администратора доходов бюджета, главного администратора, админ</t>
  </si>
  <si>
    <t>Администрация муниципального образования Кузьмоловское городское поселение Всеволожского муниципального района Ленинградской области</t>
  </si>
  <si>
    <t xml:space="preserve">по ОКПО   </t>
  </si>
  <si>
    <t>00366988</t>
  </si>
  <si>
    <t>финансирования дефицита бюджета</t>
  </si>
  <si>
    <t xml:space="preserve">Глава по БК   </t>
  </si>
  <si>
    <t>001</t>
  </si>
  <si>
    <t xml:space="preserve">Наименование бюджета (публично-правового образования ) </t>
  </si>
  <si>
    <t>Бюджет муниципального образования "Кузьмоловское городское поселение" Всеволожского муниципального района Ленинградской области</t>
  </si>
  <si>
    <t>Наименование вида деятельности</t>
  </si>
  <si>
    <t>Бюджетная деятельность</t>
  </si>
  <si>
    <t xml:space="preserve">Код счета бюджетного учета   </t>
  </si>
  <si>
    <t>Единица измерения: руб.</t>
  </si>
  <si>
    <t xml:space="preserve">по ОКЕИ   </t>
  </si>
  <si>
    <t>383</t>
  </si>
  <si>
    <t>Контрагент</t>
  </si>
  <si>
    <t>Номер счета
бюджетного учета</t>
  </si>
  <si>
    <t>Сумма</t>
  </si>
  <si>
    <t>Код корреспонди-
рующего счета бюджетного учета</t>
  </si>
  <si>
    <t>наименование</t>
  </si>
  <si>
    <t>код</t>
  </si>
  <si>
    <t>по дебету</t>
  </si>
  <si>
    <t>по кредиту</t>
  </si>
  <si>
    <t>главы
по БК</t>
  </si>
  <si>
    <t>элемента
бюджета</t>
  </si>
  <si>
    <t>1</t>
  </si>
  <si>
    <t>2</t>
  </si>
  <si>
    <t>3</t>
  </si>
  <si>
    <t>4</t>
  </si>
  <si>
    <t>5</t>
  </si>
  <si>
    <t>6</t>
  </si>
  <si>
    <t>7</t>
  </si>
  <si>
    <t>8</t>
  </si>
  <si>
    <t>Комитет правопорядка и безопасности Ленинградской области</t>
  </si>
  <si>
    <t>02</t>
  </si>
  <si>
    <t>Х</t>
  </si>
  <si>
    <t>121002151</t>
  </si>
  <si>
    <t>X</t>
  </si>
  <si>
    <t xml:space="preserve">Итого  </t>
  </si>
  <si>
    <t xml:space="preserve">в том числе по номеру (коду) счета: </t>
  </si>
  <si>
    <t xml:space="preserve">из них: 
денежные расчеты </t>
  </si>
  <si>
    <t>Руководитель</t>
  </si>
  <si>
    <t>М.А.Ицкович</t>
  </si>
  <si>
    <t>Е.И.Пинкевич</t>
  </si>
  <si>
    <t>001 202 03024100000 120551 660</t>
  </si>
  <si>
    <t>Главный бухгалтер</t>
  </si>
  <si>
    <r>
      <t xml:space="preserve">Периодичность: </t>
    </r>
    <r>
      <rPr>
        <b/>
        <u val="single"/>
        <sz val="8"/>
        <rFont val="Arial"/>
        <family val="2"/>
      </rPr>
      <t>месячная,</t>
    </r>
    <r>
      <rPr>
        <sz val="8"/>
        <rFont val="Arial"/>
        <family val="2"/>
      </rPr>
      <t xml:space="preserve"> квартальная</t>
    </r>
  </si>
  <si>
    <t>по
ОКТМО</t>
  </si>
  <si>
    <t xml:space="preserve">по ОКТМО   </t>
  </si>
  <si>
    <t>001 202 03015100000 120551 660</t>
  </si>
  <si>
    <t>на 01 апреля  2014 г.</t>
  </si>
  <si>
    <t>03 апреля 2014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</si>
</sst>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4" fillId="21" borderId="1" applyNumberFormat="0" applyAlignment="0" applyProtection="0"/>
    <xf numFmtId="0" fontId="14" fillId="22" borderId="2" applyNumberFormat="0" applyAlignment="0" applyProtection="0"/>
    <xf numFmtId="0" fontId="23" fillId="22" borderId="1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6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7" xfId="0" applyBorder="1" applyAlignment="1">
      <alignment wrapText="1"/>
    </xf>
    <xf numFmtId="0" fontId="0" fillId="0" borderId="16" xfId="0" applyBorder="1" applyAlignment="1">
      <alignment horizontal="centerContinuous" vertical="top"/>
    </xf>
    <xf numFmtId="49" fontId="0" fillId="0" borderId="16" xfId="0" applyNumberFormat="1" applyBorder="1" applyAlignment="1">
      <alignment horizontal="center" vertical="top"/>
    </xf>
    <xf numFmtId="0" fontId="0" fillId="0" borderId="16" xfId="0" applyBorder="1" applyAlignment="1">
      <alignment horizontal="right" vertical="top"/>
    </xf>
    <xf numFmtId="14" fontId="0" fillId="0" borderId="12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right"/>
    </xf>
    <xf numFmtId="49" fontId="0" fillId="0" borderId="16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Continuous" wrapText="1"/>
    </xf>
    <xf numFmtId="0" fontId="0" fillId="0" borderId="18" xfId="0" applyBorder="1" applyAlignment="1">
      <alignment horizontal="centerContinuous" wrapText="1"/>
    </xf>
    <xf numFmtId="0" fontId="0" fillId="0" borderId="0" xfId="0" applyBorder="1" applyAlignment="1">
      <alignment/>
    </xf>
    <xf numFmtId="4" fontId="0" fillId="0" borderId="16" xfId="0" applyNumberFormat="1" applyBorder="1" applyAlignment="1">
      <alignment horizontal="right"/>
    </xf>
    <xf numFmtId="4" fontId="0" fillId="0" borderId="16" xfId="0" applyNumberFormat="1" applyFill="1" applyBorder="1" applyAlignment="1">
      <alignment horizontal="right" vertical="top"/>
    </xf>
    <xf numFmtId="0" fontId="2" fillId="0" borderId="0" xfId="0" applyFont="1" applyBorder="1" applyAlignment="1">
      <alignment/>
    </xf>
    <xf numFmtId="4" fontId="3" fillId="0" borderId="16" xfId="0" applyNumberFormat="1" applyFont="1" applyBorder="1" applyAlignment="1">
      <alignment horizontal="right"/>
    </xf>
    <xf numFmtId="4" fontId="0" fillId="0" borderId="16" xfId="0" applyNumberFormat="1" applyFill="1" applyBorder="1" applyAlignment="1">
      <alignment horizontal="right"/>
    </xf>
    <xf numFmtId="0" fontId="0" fillId="0" borderId="16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0</xdr:rowOff>
    </xdr:from>
    <xdr:to>
      <xdr:col>4</xdr:col>
      <xdr:colOff>762000</xdr:colOff>
      <xdr:row>33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3448050" y="6286500"/>
          <a:ext cx="24003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1209675</xdr:colOff>
      <xdr:row>26</xdr:row>
      <xdr:rowOff>0</xdr:rowOff>
    </xdr:from>
    <xdr:to>
      <xdr:col>0</xdr:col>
      <xdr:colOff>3257550</xdr:colOff>
      <xdr:row>27</xdr:row>
      <xdr:rowOff>0</xdr:rowOff>
    </xdr:to>
    <xdr:sp fLocksText="0">
      <xdr:nvSpPr>
        <xdr:cNvPr id="2" name="Текст 2"/>
        <xdr:cNvSpPr txBox="1">
          <a:spLocks noChangeArrowheads="1"/>
        </xdr:cNvSpPr>
      </xdr:nvSpPr>
      <xdr:spPr>
        <a:xfrm>
          <a:off x="1209675" y="5391150"/>
          <a:ext cx="2047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4</xdr:col>
      <xdr:colOff>733425</xdr:colOff>
      <xdr:row>30</xdr:row>
      <xdr:rowOff>0</xdr:rowOff>
    </xdr:to>
    <xdr:sp>
      <xdr:nvSpPr>
        <xdr:cNvPr id="3" name="Текст 4"/>
        <xdr:cNvSpPr txBox="1">
          <a:spLocks noChangeArrowheads="1"/>
        </xdr:cNvSpPr>
      </xdr:nvSpPr>
      <xdr:spPr>
        <a:xfrm>
          <a:off x="3448050" y="5829300"/>
          <a:ext cx="2371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G19" sqref="G19"/>
    </sheetView>
  </sheetViews>
  <sheetFormatPr defaultColWidth="10.33203125" defaultRowHeight="11.25"/>
  <cols>
    <col min="1" max="1" width="60.33203125" style="0" customWidth="1"/>
    <col min="2" max="2" width="6" style="0" customWidth="1"/>
    <col min="3" max="3" width="13" style="0" customWidth="1"/>
    <col min="4" max="4" width="9.66015625" style="0" customWidth="1"/>
    <col min="5" max="5" width="30.16015625" style="0" customWidth="1"/>
    <col min="6" max="6" width="16.83203125" style="0" customWidth="1"/>
    <col min="7" max="7" width="16.66015625" style="0" customWidth="1"/>
    <col min="8" max="8" width="14.66015625" style="0" customWidth="1"/>
  </cols>
  <sheetData>
    <row r="1" spans="4:8" ht="12">
      <c r="D1" s="1" t="s">
        <v>0</v>
      </c>
      <c r="H1" s="2" t="s">
        <v>1</v>
      </c>
    </row>
    <row r="2" spans="4:8" ht="12">
      <c r="D2" s="1" t="s">
        <v>2</v>
      </c>
      <c r="G2" s="3" t="s">
        <v>3</v>
      </c>
      <c r="H2" s="4" t="s">
        <v>4</v>
      </c>
    </row>
    <row r="3" spans="3:8" ht="11.25">
      <c r="C3" s="5"/>
      <c r="D3" s="5" t="s">
        <v>56</v>
      </c>
      <c r="E3" s="5"/>
      <c r="F3" s="5"/>
      <c r="G3" s="3" t="s">
        <v>5</v>
      </c>
      <c r="H3" s="22">
        <v>41730</v>
      </c>
    </row>
    <row r="4" spans="1:8" ht="69.75" customHeight="1">
      <c r="A4" s="7" t="s">
        <v>6</v>
      </c>
      <c r="B4" s="27" t="s">
        <v>7</v>
      </c>
      <c r="C4" s="27"/>
      <c r="D4" s="27"/>
      <c r="E4" s="27"/>
      <c r="F4" s="27"/>
      <c r="G4" s="3" t="s">
        <v>8</v>
      </c>
      <c r="H4" s="6" t="s">
        <v>9</v>
      </c>
    </row>
    <row r="5" spans="1:8" ht="11.25">
      <c r="A5" t="s">
        <v>10</v>
      </c>
      <c r="B5" s="18"/>
      <c r="C5" s="18"/>
      <c r="D5" s="18"/>
      <c r="E5" s="18"/>
      <c r="F5" s="18"/>
      <c r="G5" s="3" t="s">
        <v>11</v>
      </c>
      <c r="H5" s="6" t="s">
        <v>12</v>
      </c>
    </row>
    <row r="6" spans="1:8" ht="35.25" customHeight="1">
      <c r="A6" t="s">
        <v>13</v>
      </c>
      <c r="B6" s="28" t="s">
        <v>14</v>
      </c>
      <c r="C6" s="28"/>
      <c r="D6" s="28"/>
      <c r="E6" s="28"/>
      <c r="F6" s="28"/>
      <c r="G6" s="3" t="s">
        <v>54</v>
      </c>
      <c r="H6" s="6">
        <v>41612158</v>
      </c>
    </row>
    <row r="7" spans="1:8" ht="26.25" customHeight="1">
      <c r="A7" t="s">
        <v>15</v>
      </c>
      <c r="B7" s="28" t="s">
        <v>16</v>
      </c>
      <c r="C7" s="28"/>
      <c r="D7" s="28"/>
      <c r="E7" s="28"/>
      <c r="F7" s="28"/>
      <c r="H7" s="6"/>
    </row>
    <row r="8" spans="7:8" ht="11.25">
      <c r="G8" s="3" t="s">
        <v>17</v>
      </c>
      <c r="H8" s="6">
        <v>120551660</v>
      </c>
    </row>
    <row r="9" ht="11.25">
      <c r="H9" s="8"/>
    </row>
    <row r="10" spans="1:8" ht="11.25">
      <c r="A10" t="s">
        <v>52</v>
      </c>
      <c r="H10" s="9"/>
    </row>
    <row r="11" spans="1:8" ht="11.25">
      <c r="A11" t="s">
        <v>18</v>
      </c>
      <c r="G11" s="3" t="s">
        <v>19</v>
      </c>
      <c r="H11" s="10" t="s">
        <v>20</v>
      </c>
    </row>
    <row r="12" ht="6" customHeight="1"/>
    <row r="13" ht="5.25" customHeight="1"/>
    <row r="14" spans="1:8" ht="12.75" customHeight="1">
      <c r="A14" s="19" t="s">
        <v>21</v>
      </c>
      <c r="B14" s="19"/>
      <c r="C14" s="19"/>
      <c r="D14" s="19"/>
      <c r="E14" s="12" t="s">
        <v>22</v>
      </c>
      <c r="F14" s="19" t="s">
        <v>23</v>
      </c>
      <c r="G14" s="19"/>
      <c r="H14" s="12" t="s">
        <v>24</v>
      </c>
    </row>
    <row r="15" spans="1:8" ht="12.75" customHeight="1">
      <c r="A15" s="11" t="s">
        <v>25</v>
      </c>
      <c r="B15" s="19" t="s">
        <v>26</v>
      </c>
      <c r="C15" s="19"/>
      <c r="D15" s="19"/>
      <c r="E15" s="12"/>
      <c r="F15" s="11" t="s">
        <v>27</v>
      </c>
      <c r="G15" s="11" t="s">
        <v>28</v>
      </c>
      <c r="H15" s="12"/>
    </row>
    <row r="16" spans="1:8" ht="29.25" customHeight="1">
      <c r="A16" s="11"/>
      <c r="B16" s="12" t="s">
        <v>29</v>
      </c>
      <c r="C16" s="12" t="s">
        <v>53</v>
      </c>
      <c r="D16" s="12" t="s">
        <v>30</v>
      </c>
      <c r="E16" s="12"/>
      <c r="F16" s="11"/>
      <c r="G16" s="11"/>
      <c r="H16" s="12"/>
    </row>
    <row r="17" spans="1:8" ht="11.25">
      <c r="A17" s="11" t="s">
        <v>31</v>
      </c>
      <c r="B17" s="11" t="s">
        <v>32</v>
      </c>
      <c r="C17" s="11" t="s">
        <v>33</v>
      </c>
      <c r="D17" s="11" t="s">
        <v>34</v>
      </c>
      <c r="E17" s="11" t="s">
        <v>35</v>
      </c>
      <c r="F17" s="11" t="s">
        <v>36</v>
      </c>
      <c r="G17" s="11" t="s">
        <v>37</v>
      </c>
      <c r="H17" s="11" t="s">
        <v>38</v>
      </c>
    </row>
    <row r="18" spans="1:8" ht="11.25">
      <c r="A18" s="36" t="s">
        <v>39</v>
      </c>
      <c r="B18" s="20">
        <v>972</v>
      </c>
      <c r="C18" s="11">
        <v>41000000</v>
      </c>
      <c r="D18" s="20" t="s">
        <v>40</v>
      </c>
      <c r="E18" s="20" t="s">
        <v>55</v>
      </c>
      <c r="F18" s="21" t="s">
        <v>41</v>
      </c>
      <c r="G18" s="31">
        <v>103000</v>
      </c>
      <c r="H18" s="37" t="s">
        <v>42</v>
      </c>
    </row>
    <row r="19" spans="1:8" ht="11.25">
      <c r="A19" s="35" t="s">
        <v>39</v>
      </c>
      <c r="B19" s="20">
        <v>972</v>
      </c>
      <c r="C19" s="11">
        <v>41000000</v>
      </c>
      <c r="D19" s="20" t="s">
        <v>40</v>
      </c>
      <c r="E19" s="20" t="s">
        <v>50</v>
      </c>
      <c r="F19" s="21" t="s">
        <v>41</v>
      </c>
      <c r="G19" s="31">
        <v>2000</v>
      </c>
      <c r="H19" s="23" t="s">
        <v>42</v>
      </c>
    </row>
    <row r="20" spans="1:8" ht="10.5" customHeight="1">
      <c r="A20" s="13" t="s">
        <v>44</v>
      </c>
      <c r="B20" s="23" t="s">
        <v>43</v>
      </c>
      <c r="C20" s="23" t="s">
        <v>43</v>
      </c>
      <c r="D20" s="23" t="s">
        <v>43</v>
      </c>
      <c r="E20" s="23" t="s">
        <v>41</v>
      </c>
      <c r="F20" s="24" t="s">
        <v>43</v>
      </c>
      <c r="G20" s="33">
        <f>SUM(G18:G19)</f>
        <v>105000</v>
      </c>
      <c r="H20" s="23" t="s">
        <v>41</v>
      </c>
    </row>
    <row r="21" spans="1:8" ht="10.5" customHeight="1">
      <c r="A21" s="13" t="s">
        <v>45</v>
      </c>
      <c r="B21" s="23" t="s">
        <v>41</v>
      </c>
      <c r="C21" s="11">
        <v>41000000</v>
      </c>
      <c r="D21" s="20" t="s">
        <v>40</v>
      </c>
      <c r="E21" s="23">
        <v>120551660</v>
      </c>
      <c r="F21" s="24" t="s">
        <v>41</v>
      </c>
      <c r="G21" s="30">
        <f>G20</f>
        <v>105000</v>
      </c>
      <c r="H21" s="23"/>
    </row>
    <row r="22" spans="1:10" ht="23.25" customHeight="1">
      <c r="A22" s="13"/>
      <c r="B22" s="23" t="s">
        <v>41</v>
      </c>
      <c r="C22" s="11"/>
      <c r="D22" s="25"/>
      <c r="E22" s="23"/>
      <c r="F22" s="24" t="s">
        <v>41</v>
      </c>
      <c r="G22" s="33">
        <f>SUM(G23:G24)</f>
        <v>105000</v>
      </c>
      <c r="H22" s="23"/>
      <c r="J22" s="29"/>
    </row>
    <row r="23" spans="1:8" ht="22.5">
      <c r="A23" s="14" t="s">
        <v>46</v>
      </c>
      <c r="B23" s="25">
        <v>972</v>
      </c>
      <c r="C23" s="23">
        <v>41000000</v>
      </c>
      <c r="D23" s="25" t="s">
        <v>40</v>
      </c>
      <c r="E23" s="25" t="s">
        <v>55</v>
      </c>
      <c r="F23" s="24" t="s">
        <v>41</v>
      </c>
      <c r="G23" s="34">
        <v>103000</v>
      </c>
      <c r="H23" s="37" t="s">
        <v>42</v>
      </c>
    </row>
    <row r="24" spans="2:8" ht="11.25">
      <c r="B24" s="25">
        <v>972</v>
      </c>
      <c r="C24" s="23">
        <v>41000000</v>
      </c>
      <c r="D24" s="25" t="s">
        <v>40</v>
      </c>
      <c r="E24" s="25" t="s">
        <v>50</v>
      </c>
      <c r="F24" s="24" t="s">
        <v>41</v>
      </c>
      <c r="G24" s="34">
        <v>2000</v>
      </c>
      <c r="H24" s="23" t="s">
        <v>42</v>
      </c>
    </row>
    <row r="25" spans="1:8" ht="12">
      <c r="A25" s="17"/>
      <c r="B25" s="29"/>
      <c r="C25" s="29"/>
      <c r="D25" s="29"/>
      <c r="E25" s="29"/>
      <c r="F25" s="29"/>
      <c r="G25" s="29"/>
      <c r="H25" s="29"/>
    </row>
    <row r="26" spans="1:8" ht="12">
      <c r="A26" s="15"/>
      <c r="B26" s="29"/>
      <c r="C26" s="29"/>
      <c r="D26" s="29"/>
      <c r="E26" s="29"/>
      <c r="F26" s="29"/>
      <c r="G26" s="29"/>
      <c r="H26" s="29"/>
    </row>
    <row r="27" spans="2:8" ht="11.25">
      <c r="B27" s="29"/>
      <c r="C27" s="29"/>
      <c r="D27" s="29"/>
      <c r="E27" s="29"/>
      <c r="F27" s="29"/>
      <c r="G27" s="29"/>
      <c r="H27" s="29"/>
    </row>
    <row r="28" spans="2:8" ht="11.25">
      <c r="B28" s="29"/>
      <c r="C28" s="29"/>
      <c r="D28" s="29"/>
      <c r="E28" s="29"/>
      <c r="F28" s="29"/>
      <c r="G28" s="29"/>
      <c r="H28" s="29"/>
    </row>
    <row r="29" spans="1:2" ht="12">
      <c r="A29" s="16" t="s">
        <v>47</v>
      </c>
      <c r="B29" s="16" t="s">
        <v>48</v>
      </c>
    </row>
    <row r="30" ht="12">
      <c r="A30" s="16"/>
    </row>
    <row r="31" spans="1:7" ht="12">
      <c r="A31" s="16"/>
      <c r="G31" s="26"/>
    </row>
    <row r="32" spans="1:2" ht="12">
      <c r="A32" s="16" t="s">
        <v>51</v>
      </c>
      <c r="B32" s="16" t="s">
        <v>49</v>
      </c>
    </row>
    <row r="35" ht="12">
      <c r="A35" s="32" t="s">
        <v>57</v>
      </c>
    </row>
    <row r="36" ht="11.25">
      <c r="A36" s="29"/>
    </row>
  </sheetData>
  <sheetProtection/>
  <printOptions/>
  <pageMargins left="0.7480314960629921" right="0.7480314960629921" top="0.23" bottom="0.28" header="0.48" footer="0.37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Бухгалтерия</cp:lastModifiedBy>
  <cp:lastPrinted>2013-12-10T06:25:51Z</cp:lastPrinted>
  <dcterms:created xsi:type="dcterms:W3CDTF">2013-12-01T12:53:27Z</dcterms:created>
  <dcterms:modified xsi:type="dcterms:W3CDTF">2014-04-01T12:45:58Z</dcterms:modified>
  <cp:category/>
  <cp:version/>
  <cp:contentType/>
  <cp:contentStatus/>
</cp:coreProperties>
</file>