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<sst xmlns="http://schemas.openxmlformats.org/spreadsheetml/2006/main" count="99" uniqueCount="62">
  <si>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</si>
  <si>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</si>
  <si>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</si>
  <si>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</si>
  <si>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</si>
  <si>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</si>
  <si>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</si>
  <si>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</si>
  <si>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</si>
  <si>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</si>
  <si>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</si>
  <si>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</si>
  <si>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</si>
  <si>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 xml:space="preserve">Наименование бюджета (публично-правового образования ) </t>
  </si>
  <si>
    <t>Бюджет муниципального образования "Кузьмоловское городское поселение" Всеволожского муниципального района Ленинградской области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</si>
  <si>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</si>
  <si>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</si>
  <si>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</si>
  <si>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Периодичность: месячная, квартальная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</si>
  <si>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</si>
  <si>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</si>
  <si>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</si>
  <si>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</si>
  <si>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</si>
  <si>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</si>
  <si>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</si>
  <si>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</si>
  <si>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</si>
  <si>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</si>
  <si>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</si>
  <si>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</si>
  <si>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</si>
  <si>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</si>
  <si>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</si>
  <si>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</si>
  <si>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</si>
  <si>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</si>
  <si>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</si>
  <si>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</si>
  <si>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</si>
  <si>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02</t>
  </si>
  <si>
    <t>Х</t>
  </si>
  <si>
    <t>121002151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</si>
  <si>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</si>
  <si>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</si>
  <si>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</si>
  <si>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</si>
  <si>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 xml:space="preserve">неденежные расчеты  </t>
  </si>
  <si>
    <t>Руководитель</t>
  </si>
  <si>
    <t xml:space="preserve"> Главный бухгалтер</t>
  </si>
  <si>
    <t>Комитет по топливно-энергетическому комплексу Ленинградской области</t>
  </si>
  <si>
    <t>985</t>
  </si>
  <si>
    <t>Комитет по строительству Ленинградской области</t>
  </si>
  <si>
    <t>981</t>
  </si>
  <si>
    <t>М.А.Ицкович</t>
  </si>
  <si>
    <t>Е.И.Пинкевич</t>
  </si>
  <si>
    <t>Комитет правопорядка и безопасности Ленинградской области</t>
  </si>
  <si>
    <t xml:space="preserve">по ОКТМО   </t>
  </si>
  <si>
    <t>по
ОКТМО</t>
  </si>
  <si>
    <t>001 219 05000100000 120551 560</t>
  </si>
  <si>
    <t>на 01 декабря 2014 г.</t>
  </si>
  <si>
    <t>03 декабря 2014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</si>
</sst>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4" fillId="21" borderId="1" applyNumberFormat="0" applyAlignment="0" applyProtection="0"/>
    <xf numFmtId="0" fontId="13" fillId="22" borderId="2" applyNumberFormat="0" applyAlignment="0" applyProtection="0"/>
    <xf numFmtId="0" fontId="22" fillId="22" borderId="1" applyNumberFormat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1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4" fontId="0" fillId="0" borderId="16" xfId="0" applyNumberFormat="1" applyBorder="1" applyAlignment="1">
      <alignment horizontal="right"/>
    </xf>
    <xf numFmtId="0" fontId="0" fillId="0" borderId="0" xfId="0" applyAlignment="1">
      <alignment horizontal="left"/>
    </xf>
    <xf numFmtId="49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right" vertical="top"/>
    </xf>
    <xf numFmtId="4" fontId="0" fillId="0" borderId="16" xfId="0" applyNumberFormat="1" applyFill="1" applyBorder="1" applyAlignment="1">
      <alignment horizontal="right" vertical="top"/>
    </xf>
    <xf numFmtId="0" fontId="0" fillId="0" borderId="0" xfId="0" applyBorder="1" applyAlignment="1">
      <alignment/>
    </xf>
    <xf numFmtId="4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wrapText="1"/>
    </xf>
    <xf numFmtId="4" fontId="3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4</xdr:col>
      <xdr:colOff>762000</xdr:colOff>
      <xdr:row>35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6553200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34</xdr:row>
      <xdr:rowOff>0</xdr:rowOff>
    </xdr:from>
    <xdr:to>
      <xdr:col>0</xdr:col>
      <xdr:colOff>3257550</xdr:colOff>
      <xdr:row>35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09675" y="6553200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31</xdr:row>
      <xdr:rowOff>0</xdr:rowOff>
    </xdr:from>
    <xdr:to>
      <xdr:col>0</xdr:col>
      <xdr:colOff>3305175</xdr:colOff>
      <xdr:row>32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81100" y="6115050"/>
          <a:ext cx="2124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733425</xdr:colOff>
      <xdr:row>32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3448050" y="6115050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36" sqref="A36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0" customWidth="1"/>
    <col min="8" max="8" width="14.66015625" style="0" customWidth="1"/>
  </cols>
  <sheetData>
    <row r="1" spans="4:8" ht="12.75" thickBot="1">
      <c r="D1" s="1" t="s">
        <v>0</v>
      </c>
      <c r="H1" s="2" t="s">
        <v>1</v>
      </c>
    </row>
    <row r="2" spans="4:8" ht="12">
      <c r="D2" s="1" t="s">
        <v>2</v>
      </c>
      <c r="G2" s="3" t="s">
        <v>3</v>
      </c>
      <c r="H2" s="4" t="s">
        <v>4</v>
      </c>
    </row>
    <row r="3" spans="3:8" ht="11.25">
      <c r="C3" s="5"/>
      <c r="D3" s="5" t="s">
        <v>60</v>
      </c>
      <c r="E3" s="5"/>
      <c r="F3" s="5"/>
      <c r="G3" s="3" t="s">
        <v>5</v>
      </c>
      <c r="H3" s="20">
        <v>41974</v>
      </c>
    </row>
    <row r="4" spans="1:8" ht="69.75" customHeight="1">
      <c r="A4" s="7" t="s">
        <v>6</v>
      </c>
      <c r="B4" s="25" t="s">
        <v>7</v>
      </c>
      <c r="C4" s="25"/>
      <c r="D4" s="25"/>
      <c r="E4" s="25"/>
      <c r="F4" s="25"/>
      <c r="G4" s="3" t="s">
        <v>8</v>
      </c>
      <c r="H4" s="6" t="s">
        <v>9</v>
      </c>
    </row>
    <row r="5" spans="1:8" ht="11.25">
      <c r="A5" t="s">
        <v>10</v>
      </c>
      <c r="B5" s="18"/>
      <c r="C5" s="18"/>
      <c r="D5" s="18"/>
      <c r="E5" s="18"/>
      <c r="F5" s="18"/>
      <c r="G5" s="3" t="s">
        <v>11</v>
      </c>
      <c r="H5" s="6" t="s">
        <v>12</v>
      </c>
    </row>
    <row r="6" spans="1:8" ht="35.25" customHeight="1">
      <c r="A6" t="s">
        <v>13</v>
      </c>
      <c r="B6" s="26" t="s">
        <v>14</v>
      </c>
      <c r="C6" s="26"/>
      <c r="D6" s="26"/>
      <c r="E6" s="26"/>
      <c r="F6" s="26"/>
      <c r="G6" s="3" t="s">
        <v>57</v>
      </c>
      <c r="H6" s="6">
        <v>41612158</v>
      </c>
    </row>
    <row r="7" spans="1:8" ht="26.25" customHeight="1">
      <c r="A7" t="s">
        <v>15</v>
      </c>
      <c r="B7" s="26" t="s">
        <v>16</v>
      </c>
      <c r="C7" s="26"/>
      <c r="D7" s="26"/>
      <c r="E7" s="26"/>
      <c r="F7" s="26"/>
      <c r="H7" s="6"/>
    </row>
    <row r="8" spans="7:8" ht="11.25">
      <c r="G8" s="3" t="s">
        <v>17</v>
      </c>
      <c r="H8" s="6">
        <v>120551560</v>
      </c>
    </row>
    <row r="9" ht="11.25">
      <c r="H9" s="8"/>
    </row>
    <row r="10" spans="1:8" ht="11.25">
      <c r="A10" t="s">
        <v>18</v>
      </c>
      <c r="H10" s="9"/>
    </row>
    <row r="11" spans="1:8" ht="12" thickBot="1">
      <c r="A11" t="s">
        <v>19</v>
      </c>
      <c r="G11" s="3" t="s">
        <v>20</v>
      </c>
      <c r="H11" s="10" t="s">
        <v>21</v>
      </c>
    </row>
    <row r="12" ht="6" customHeight="1"/>
    <row r="13" ht="5.25" customHeight="1"/>
    <row r="14" spans="1:8" ht="12.75" customHeight="1">
      <c r="A14" s="19" t="s">
        <v>22</v>
      </c>
      <c r="B14" s="19"/>
      <c r="C14" s="19"/>
      <c r="D14" s="19"/>
      <c r="E14" s="12" t="s">
        <v>23</v>
      </c>
      <c r="F14" s="19" t="s">
        <v>24</v>
      </c>
      <c r="G14" s="19"/>
      <c r="H14" s="12" t="s">
        <v>25</v>
      </c>
    </row>
    <row r="15" spans="1:8" ht="12.75" customHeight="1">
      <c r="A15" s="11" t="s">
        <v>26</v>
      </c>
      <c r="B15" s="19" t="s">
        <v>27</v>
      </c>
      <c r="C15" s="19"/>
      <c r="D15" s="19"/>
      <c r="E15" s="12"/>
      <c r="F15" s="11" t="s">
        <v>28</v>
      </c>
      <c r="G15" s="11" t="s">
        <v>29</v>
      </c>
      <c r="H15" s="12"/>
    </row>
    <row r="16" spans="1:8" ht="29.25" customHeight="1">
      <c r="A16" s="11"/>
      <c r="B16" s="12" t="s">
        <v>30</v>
      </c>
      <c r="C16" s="12" t="s">
        <v>58</v>
      </c>
      <c r="D16" s="12" t="s">
        <v>31</v>
      </c>
      <c r="E16" s="12"/>
      <c r="F16" s="11"/>
      <c r="G16" s="11"/>
      <c r="H16" s="12"/>
    </row>
    <row r="17" spans="1:8" ht="11.25">
      <c r="A17" s="11" t="s">
        <v>32</v>
      </c>
      <c r="B17" s="11" t="s">
        <v>33</v>
      </c>
      <c r="C17" s="11" t="s">
        <v>34</v>
      </c>
      <c r="D17" s="11" t="s">
        <v>35</v>
      </c>
      <c r="E17" s="11" t="s">
        <v>36</v>
      </c>
      <c r="F17" s="11" t="s">
        <v>37</v>
      </c>
      <c r="G17" s="33" t="s">
        <v>38</v>
      </c>
      <c r="H17" s="11" t="s">
        <v>39</v>
      </c>
    </row>
    <row r="18" spans="1:8" ht="11.25">
      <c r="A18" s="34" t="s">
        <v>56</v>
      </c>
      <c r="B18" s="29">
        <v>972</v>
      </c>
      <c r="C18" s="11">
        <v>41000000</v>
      </c>
      <c r="D18" s="29" t="s">
        <v>40</v>
      </c>
      <c r="E18" s="29" t="s">
        <v>59</v>
      </c>
      <c r="F18" s="30" t="s">
        <v>41</v>
      </c>
      <c r="G18" s="31">
        <v>-2000</v>
      </c>
      <c r="H18" s="21" t="s">
        <v>42</v>
      </c>
    </row>
    <row r="19" spans="1:8" ht="11.25">
      <c r="A19" s="34" t="s">
        <v>50</v>
      </c>
      <c r="B19" s="29" t="s">
        <v>51</v>
      </c>
      <c r="C19" s="11">
        <v>41000000</v>
      </c>
      <c r="D19" s="29" t="s">
        <v>40</v>
      </c>
      <c r="E19" s="29" t="s">
        <v>59</v>
      </c>
      <c r="F19" s="30" t="s">
        <v>41</v>
      </c>
      <c r="G19" s="31">
        <v>-11160615</v>
      </c>
      <c r="H19" s="21" t="s">
        <v>42</v>
      </c>
    </row>
    <row r="20" spans="1:8" ht="11.25">
      <c r="A20" s="34" t="s">
        <v>52</v>
      </c>
      <c r="B20" s="29" t="s">
        <v>53</v>
      </c>
      <c r="C20" s="11">
        <v>41000000</v>
      </c>
      <c r="D20" s="29" t="s">
        <v>40</v>
      </c>
      <c r="E20" s="29" t="s">
        <v>59</v>
      </c>
      <c r="F20" s="30" t="s">
        <v>41</v>
      </c>
      <c r="G20" s="31">
        <f>-3015000+2851425</f>
        <v>-163575</v>
      </c>
      <c r="H20" s="21" t="s">
        <v>42</v>
      </c>
    </row>
    <row r="21" spans="1:8" ht="11.25">
      <c r="A21" s="35"/>
      <c r="B21" s="21"/>
      <c r="C21" s="21"/>
      <c r="D21" s="23"/>
      <c r="E21" s="23"/>
      <c r="F21" s="22"/>
      <c r="G21" s="27"/>
      <c r="H21" s="21"/>
    </row>
    <row r="22" spans="1:8" ht="11.25">
      <c r="A22" s="13" t="s">
        <v>44</v>
      </c>
      <c r="B22" s="21" t="s">
        <v>43</v>
      </c>
      <c r="C22" s="21" t="s">
        <v>43</v>
      </c>
      <c r="D22" s="21" t="s">
        <v>43</v>
      </c>
      <c r="E22" s="21" t="s">
        <v>41</v>
      </c>
      <c r="F22" s="22" t="s">
        <v>43</v>
      </c>
      <c r="G22" s="36">
        <f>SUM(G18:G21)</f>
        <v>-11326190</v>
      </c>
      <c r="H22" s="21" t="s">
        <v>41</v>
      </c>
    </row>
    <row r="23" spans="1:8" ht="10.5" customHeight="1">
      <c r="A23" s="13" t="s">
        <v>45</v>
      </c>
      <c r="B23" s="21" t="s">
        <v>41</v>
      </c>
      <c r="C23" s="11">
        <v>41000000</v>
      </c>
      <c r="D23" s="29" t="s">
        <v>40</v>
      </c>
      <c r="E23" s="21">
        <v>120551560</v>
      </c>
      <c r="F23" s="22" t="s">
        <v>41</v>
      </c>
      <c r="G23" s="27">
        <f>G18+G19+G20</f>
        <v>-11326190</v>
      </c>
      <c r="H23" s="21"/>
    </row>
    <row r="24" spans="1:8" ht="10.5" customHeight="1">
      <c r="A24" s="13"/>
      <c r="B24" s="21"/>
      <c r="C24" s="11"/>
      <c r="D24" s="29"/>
      <c r="E24" s="21"/>
      <c r="F24" s="22"/>
      <c r="G24" s="27"/>
      <c r="H24" s="21"/>
    </row>
    <row r="25" spans="1:8" ht="21.75" customHeight="1">
      <c r="A25" s="14" t="s">
        <v>46</v>
      </c>
      <c r="B25" s="21"/>
      <c r="C25" s="11"/>
      <c r="D25" s="23"/>
      <c r="E25" s="21"/>
      <c r="F25" s="22"/>
      <c r="G25" s="36">
        <f>SUM(G26:G28)</f>
        <v>-11326190</v>
      </c>
      <c r="H25" s="21"/>
    </row>
    <row r="26" spans="1:8" ht="15" customHeight="1">
      <c r="A26" s="14"/>
      <c r="B26" s="29">
        <v>972</v>
      </c>
      <c r="C26" s="11">
        <v>41000000</v>
      </c>
      <c r="D26" s="29" t="s">
        <v>40</v>
      </c>
      <c r="E26" s="29" t="s">
        <v>59</v>
      </c>
      <c r="F26" s="30" t="s">
        <v>41</v>
      </c>
      <c r="G26" s="31">
        <v>-2000</v>
      </c>
      <c r="H26" s="21" t="s">
        <v>42</v>
      </c>
    </row>
    <row r="27" spans="1:8" ht="17.25" customHeight="1">
      <c r="A27" s="3"/>
      <c r="B27" s="29" t="s">
        <v>51</v>
      </c>
      <c r="C27" s="11">
        <v>41000000</v>
      </c>
      <c r="D27" s="29" t="s">
        <v>40</v>
      </c>
      <c r="E27" s="29" t="s">
        <v>59</v>
      </c>
      <c r="F27" s="30" t="s">
        <v>41</v>
      </c>
      <c r="G27" s="31">
        <v>-11160615</v>
      </c>
      <c r="H27" s="21" t="s">
        <v>42</v>
      </c>
    </row>
    <row r="28" spans="1:8" ht="14.25" customHeight="1">
      <c r="A28" s="3"/>
      <c r="B28" s="29" t="s">
        <v>53</v>
      </c>
      <c r="C28" s="11">
        <v>41000000</v>
      </c>
      <c r="D28" s="29" t="s">
        <v>40</v>
      </c>
      <c r="E28" s="29" t="s">
        <v>59</v>
      </c>
      <c r="F28" s="30" t="s">
        <v>41</v>
      </c>
      <c r="G28" s="31">
        <f>G20</f>
        <v>-163575</v>
      </c>
      <c r="H28" s="21" t="s">
        <v>42</v>
      </c>
    </row>
    <row r="29" spans="1:8" ht="11.25">
      <c r="A29" s="3" t="s">
        <v>47</v>
      </c>
      <c r="B29" s="29" t="s">
        <v>43</v>
      </c>
      <c r="C29" s="11" t="s">
        <v>43</v>
      </c>
      <c r="D29" s="29" t="s">
        <v>43</v>
      </c>
      <c r="E29" s="29" t="s">
        <v>41</v>
      </c>
      <c r="F29" s="30" t="s">
        <v>43</v>
      </c>
      <c r="G29" s="31" t="s">
        <v>43</v>
      </c>
      <c r="H29" s="21" t="s">
        <v>43</v>
      </c>
    </row>
    <row r="30" spans="2:8" ht="11.25">
      <c r="B30" s="32"/>
      <c r="C30" s="32"/>
      <c r="D30" s="32"/>
      <c r="E30" s="32"/>
      <c r="F30" s="32"/>
      <c r="G30" s="32"/>
      <c r="H30" s="32"/>
    </row>
    <row r="31" spans="1:2" ht="12">
      <c r="A31" s="15" t="s">
        <v>48</v>
      </c>
      <c r="B31" s="16" t="s">
        <v>54</v>
      </c>
    </row>
    <row r="33" ht="11.25">
      <c r="G33" s="24"/>
    </row>
    <row r="34" spans="1:2" ht="12">
      <c r="A34" s="17" t="s">
        <v>49</v>
      </c>
      <c r="B34" s="16" t="s">
        <v>55</v>
      </c>
    </row>
    <row r="36" ht="11.25">
      <c r="A36" s="37" t="s">
        <v>61</v>
      </c>
    </row>
    <row r="38" ht="11.25">
      <c r="I38" s="2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2014-09-02T13:51:49Z</cp:lastPrinted>
  <dcterms:created xsi:type="dcterms:W3CDTF">2014-02-06T04:48:57Z</dcterms:created>
  <dcterms:modified xsi:type="dcterms:W3CDTF">2015-01-22T19:00:12Z</dcterms:modified>
  <cp:category/>
  <cp:version/>
  <cp:contentType/>
  <cp:contentStatus/>
</cp:coreProperties>
</file>